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2\Raport\EXCEL\"/>
    </mc:Choice>
  </mc:AlternateContent>
  <bookViews>
    <workbookView xWindow="0" yWindow="0" windowWidth="28800" windowHeight="12435"/>
  </bookViews>
  <sheets>
    <sheet name="Wybrane dane o woj.pomorskim" sheetId="2" r:id="rId1"/>
  </sheets>
  <definedNames>
    <definedName name="Rozdział_8._Wybrane_dane_o_województwie_pomorskim">'Wybrane dane o woj.pomorskim'!$A$1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<sst xmlns="http://schemas.openxmlformats.org/spreadsheetml/2006/main" count="186" uniqueCount="104">
  <si>
    <t>Population per out-patient health care unit</t>
  </si>
  <si>
    <t>Liczba ludności na 1 placówkę ambulatoryjnej opieki zdrowotnej</t>
  </si>
  <si>
    <t xml:space="preserve">Urodzenia żywe na 1000 ludności </t>
  </si>
  <si>
    <t xml:space="preserve">Saldo migracji na pobyt stały na 1000 ludności </t>
  </si>
  <si>
    <t>Wyszczególnienie</t>
  </si>
  <si>
    <t>Specification</t>
  </si>
  <si>
    <t>Nakłady na środki trwałe służące ochronie środowiska w tys. zł (ceny bieżące)</t>
  </si>
  <si>
    <t>Przeciętna w roku liczba emerytów i rencistów w tys.</t>
  </si>
  <si>
    <t>Przeciętny miesięczny dochód rozporządzalny na 1 osobę w gospodarstwie domowym w zł</t>
  </si>
  <si>
    <t xml:space="preserve">Zasoby mieszkaniowe na 1000 ludności </t>
  </si>
  <si>
    <t>Udział energii odnawialnej w produkcji energii elektrycznej w %</t>
  </si>
  <si>
    <t>Outlays on fixed assets in environmental protection (current prices) in thousand PLN</t>
  </si>
  <si>
    <t>Outlays on fixed assets in water management (current prices) in thousand PLN</t>
  </si>
  <si>
    <t>Share of renewable energy sources in production of electricity in %</t>
  </si>
  <si>
    <t>Bezrobotni zarejestrowani na 1 ofertę pracy</t>
  </si>
  <si>
    <t>Nakłady na środki trwałe służące gospodarce wodnej w tys. zł (ceny bieżące)</t>
  </si>
  <si>
    <t>Odpady komunalne zebrane selektywnie w odpadach komunalnych zebranych ogółem w %</t>
  </si>
  <si>
    <t>Udział dochodów własnych w dochodach ogółem jednostek samorządu terytorialnego w %</t>
  </si>
  <si>
    <t>Share of own revenue in total revenue of local government units in %</t>
  </si>
  <si>
    <t>Udział wydatków inwestycyjnych w wydatkach ogółem jednostek samorządu terytorialnego w %</t>
  </si>
  <si>
    <t>ogółem</t>
  </si>
  <si>
    <t>miasta na prawach powiatu</t>
  </si>
  <si>
    <t>powiaty</t>
  </si>
  <si>
    <t>województwo</t>
  </si>
  <si>
    <t>voivodship</t>
  </si>
  <si>
    <t>powiats</t>
  </si>
  <si>
    <t>cities with powiat status</t>
  </si>
  <si>
    <t>total</t>
  </si>
  <si>
    <t>Wynik budżetów jednostek samorządu terytorialnego w mln zł</t>
  </si>
  <si>
    <t>Result of budgets of local government units in milion PLN</t>
  </si>
  <si>
    <t>Rozdział 8. Wybrane dane o województwie pomorskim</t>
  </si>
  <si>
    <t>Chapter 8. Selected data on Pomorskie voivodship</t>
  </si>
  <si>
    <t>•</t>
  </si>
  <si>
    <t>Municipal waste collected separately in total municipal waste collected in %</t>
  </si>
  <si>
    <t xml:space="preserve">Live births per 1,000 population </t>
  </si>
  <si>
    <t>Net migration for permanent residence per 1,000 population</t>
  </si>
  <si>
    <t>Współczynnik starości demograficznej w %</t>
  </si>
  <si>
    <t>Old age index in %</t>
  </si>
  <si>
    <t>Registered unemployed persons per job offer</t>
  </si>
  <si>
    <t>Annual average number of retirees and pensioners 
in thousands</t>
  </si>
  <si>
    <t>Przeciętna miesięczna emerytura i renta brutto wypłacana z pozarolniczego systemu ubezpieczeń społecznych w zł</t>
  </si>
  <si>
    <t>Average monthly gross retirement and other pension paid from non-agricultural social security system in PLN</t>
  </si>
  <si>
    <t>Average monthly  available income per capita in households in PLN</t>
  </si>
  <si>
    <t>Beneficjenci środowiskowej pomocy społecznej w ogólnej liczbie ludności w %</t>
  </si>
  <si>
    <t>Beneficiaries of social assistance at domicile in total population in %</t>
  </si>
  <si>
    <t>Dzieci przebywające w żłobkach i klubach dziecięcych 
na 1000 dzieci w wieku do lat 3</t>
  </si>
  <si>
    <t>Children staying in nurseries and children’s clubs per 1,000 children up to the age of 3</t>
  </si>
  <si>
    <t>Dwelling stocks per 1,000 population</t>
  </si>
  <si>
    <t>Porady lekarskie udzielone w ramach ambulatoryjnej 
opieki zdrowotnej na 1 mieszkańca</t>
  </si>
  <si>
    <t>Doctor’s consultation provided within the scope of out-patient health care per capita</t>
  </si>
  <si>
    <r>
      <t>Ścieki komunalne odprowadzone na 1 mieszkańca w dam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</si>
  <si>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1,0 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</si>
  <si>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Przeciętne miesięczne wynagrodzenie brutto 
w sektorze przedsiębiorstw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zł</t>
    </r>
  </si>
  <si>
    <r>
      <t xml:space="preserve">20 </t>
    </r>
    <r>
      <rPr>
        <vertAlign val="superscript"/>
        <sz val="9"/>
        <color theme="1"/>
        <rFont val="Arial"/>
        <family val="2"/>
        <charset val="238"/>
      </rPr>
      <t>d</t>
    </r>
  </si>
  <si>
    <r>
      <t>Zużycie wody z sieci wodociągowej w gospodarstwach domowych (w ciągu roku) na 1 mieszkańca w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</si>
  <si>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Wskaźnik poziomu kosztów w przedsiębiorstwach niefinansowych 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w % </t>
    </r>
  </si>
  <si>
    <r>
      <t xml:space="preserve">Wskaźnik rentowności obrotu netto w przedsiębiorstwach niefinansowych 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w % </t>
    </r>
  </si>
  <si>
    <r>
      <t xml:space="preserve">Nakłady inwestycyjne przedsiębiorstw niefinansowych 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w mln zł (ceny bieżące)</t>
    </r>
  </si>
  <si>
    <r>
      <t xml:space="preserve">Nakłady inwestycyjne przedsiębiorstw niefinansowych 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(rok poprzedni = 100; ceny bieżące) 
</t>
    </r>
  </si>
  <si>
    <r>
      <t xml:space="preserve">Nakłady wewnętrzne na działalność badawczą i rozwojową 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na 1 mieszkańca w zł (ceny bieżące)</t>
    </r>
  </si>
  <si>
    <r>
      <t>Drogi gminne i powiatowe o twardej nawierzchni na 100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powierzchni ogólnej</t>
    </r>
  </si>
  <si>
    <t xml:space="preserve">a Do obliczenia salda migracji wykorzystano dane o migracjach wewnętrznych za 2015 r. i migracjach zagranicznych za 2014 r. </t>
  </si>
  <si>
    <t>b Dane średnioroczne.</t>
  </si>
  <si>
    <t xml:space="preserve">c Dane dotyczą podmiotów gospodarczych, w których liczba pracujących przekracza 9 osób.  </t>
  </si>
  <si>
    <t xml:space="preserve">d Bez klubów dziecięcych.   </t>
  </si>
  <si>
    <t>e Dane dotyczą podmiotów gospodarczych, w których liczba pracujących przekracza 49 osób.</t>
  </si>
  <si>
    <t>f Bez amortyzacji środków trwałych.</t>
  </si>
  <si>
    <t xml:space="preserve">c Data concern economic entities employing more than 9 persons.  </t>
  </si>
  <si>
    <t xml:space="preserve">d Excluding children’s clubs.  </t>
  </si>
  <si>
    <t>e Data concern economic entities employing more than 49 persons.</t>
  </si>
  <si>
    <t xml:space="preserve">f Excluding depreciation of fixed assets. </t>
  </si>
  <si>
    <t xml:space="preserve">b Annual average data.
</t>
  </si>
  <si>
    <r>
      <t xml:space="preserve">Wskaźnik zatrudnienia według BAEL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%</t>
    </r>
  </si>
  <si>
    <r>
      <t xml:space="preserve">Współczynnik aktywności zawodowej według BAEL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%</t>
    </r>
  </si>
  <si>
    <r>
      <t xml:space="preserve">Stopa bezrobocia według BAEL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%</t>
    </r>
  </si>
  <si>
    <t>a Net migration was calculated using data on internal migration for 2015 and international migration for 2014.</t>
  </si>
  <si>
    <r>
      <t>Municipal wastewater discharged per capita in dam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</si>
  <si>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Employment rate by LFS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</si>
  <si>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Activity rate by LFS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</si>
  <si>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Unemployment rate by LFS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</si>
  <si>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Average monthly gross wages and salaries in the enterprise sector 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PLN</t>
    </r>
  </si>
  <si>
    <r>
      <t>Consumption of water from water supply system in households (during the year) per capita in 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</si>
  <si>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Cost level indicator in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</si>
  <si>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Net turnover profitability indicator in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</si>
  <si>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Investment outlays of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in million PLN (current prices)</t>
    </r>
  </si>
  <si>
    <r>
      <t xml:space="preserve">Investment outlays of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(previous year = 100; current prices)</t>
    </r>
  </si>
  <si>
    <r>
      <t xml:space="preserve">Intramural expenditure on research and development 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per capita in PLN (current prices)</t>
    </r>
  </si>
  <si>
    <r>
      <t>Hard surface communal and district roads per 100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</t>
    </r>
  </si>
  <si>
    <t>Share of investment expenditure in total expenditure of local government units in %:</t>
  </si>
  <si>
    <r>
      <t xml:space="preserve">Sprzedaż detaliczna towarów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(rok poprzedni = 100; ceny bieżące)</t>
    </r>
  </si>
  <si>
    <r>
      <t xml:space="preserve">Retail sale of goods 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(previous year = 100; current prices)</t>
    </r>
  </si>
  <si>
    <r>
      <t xml:space="preserve">gminy </t>
    </r>
    <r>
      <rPr>
        <vertAlign val="superscript"/>
        <sz val="9"/>
        <color theme="1"/>
        <rFont val="Arial"/>
        <family val="2"/>
        <charset val="238"/>
      </rPr>
      <t>g</t>
    </r>
  </si>
  <si>
    <r>
      <t xml:space="preserve">gminas </t>
    </r>
    <r>
      <rPr>
        <vertAlign val="superscript"/>
        <sz val="9"/>
        <color theme="1" tint="0.34998626667073579"/>
        <rFont val="Arial"/>
        <family val="2"/>
        <charset val="238"/>
      </rPr>
      <t>g</t>
    </r>
  </si>
  <si>
    <t>g Bez gmin mających również status miast na prawach powiatu.</t>
  </si>
  <si>
    <t xml:space="preserve">g Excluding gminas which are also cities with powiat status.   </t>
  </si>
  <si>
    <t>58,0</t>
  </si>
  <si>
    <t>Dzieci w wieku 3-6 lat w placówkach wychowania przedszkolnego na 1000 dzieci w wieku 3-6 lat</t>
  </si>
  <si>
    <t xml:space="preserve">Natural increase/decrease per 1,000 population </t>
  </si>
  <si>
    <t>Przyrost/ubytek naturalny na 1000 ludności</t>
  </si>
  <si>
    <t>Children aged 3-6 years in pre-primary establishments per 1,000 children aged 3-6 years</t>
  </si>
  <si>
    <r>
      <t xml:space="preserve">Dotacje inwestycyjne ogółem </t>
    </r>
    <r>
      <rPr>
        <vertAlign val="superscript"/>
        <sz val="9"/>
        <rFont val="Arial"/>
        <family val="2"/>
        <charset val="238"/>
      </rPr>
      <t>h</t>
    </r>
    <r>
      <rPr>
        <sz val="9"/>
        <rFont val="Arial"/>
        <family val="2"/>
        <charset val="238"/>
      </rPr>
      <t xml:space="preserve"> dla jednostek samorządu terytorialnego w mln zł</t>
    </r>
  </si>
  <si>
    <r>
      <t xml:space="preserve">Total investment grants </t>
    </r>
    <r>
      <rPr>
        <vertAlign val="superscript"/>
        <sz val="9"/>
        <color theme="1" tint="0.34998626667073579"/>
        <rFont val="Arial"/>
        <family val="2"/>
        <charset val="238"/>
      </rPr>
      <t>h</t>
    </r>
    <r>
      <rPr>
        <sz val="9"/>
        <color theme="1" tint="0.34998626667073579"/>
        <rFont val="Arial"/>
        <family val="2"/>
        <charset val="238"/>
      </rPr>
      <t xml:space="preserve"> for local government units in million PLN:</t>
    </r>
  </si>
  <si>
    <t>h Suma wszystkich typów dotacji inwestycyjnych.</t>
  </si>
  <si>
    <t>h Sum of all types of investment grants.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</si>
</sst>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5]General"/>
  </numFmts>
  <fonts count="15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11"/>
      <color rgb="FF000000"/>
      <name val="Calibri"/>
      <family val="2"/>
      <charset val="238"/>
    </font>
    <font>
      <vertAlign val="superscript"/>
      <sz val="9"/>
      <name val="Arial"/>
      <family val="2"/>
      <charset val="238"/>
    </font>
    <font>
      <sz val="8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5" fontId="12" fillId="0" borderId="0"/>
  </cellStyleXfs>
  <cellXfs count="42">
    <xf numFmtId="0" fontId="0" fillId="0" borderId="0" xfId="0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left" vertical="top" wrapText="1" indent="2"/>
    </xf>
    <xf numFmtId="0" fontId="5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 vertical="top" wrapText="1"/>
    </xf>
    <xf numFmtId="164" fontId="1" fillId="0" borderId="3" xfId="1" applyNumberFormat="1" applyFont="1" applyFill="1" applyBorder="1" applyAlignment="1">
      <alignment horizontal="right"/>
    </xf>
    <xf numFmtId="164" fontId="1" fillId="0" borderId="3" xfId="1" applyNumberFormat="1" applyFont="1" applyFill="1" applyBorder="1" applyAlignment="1">
      <alignment horizontal="right" wrapText="1"/>
    </xf>
    <xf numFmtId="0" fontId="10" fillId="0" borderId="2" xfId="0" applyFont="1" applyFill="1" applyBorder="1" applyAlignment="1">
      <alignment horizontal="left" vertical="top" wrapText="1" indent="1"/>
    </xf>
    <xf numFmtId="0" fontId="10" fillId="0" borderId="2" xfId="0" applyFont="1" applyFill="1" applyBorder="1" applyAlignment="1">
      <alignment horizontal="left" vertical="top" wrapText="1" indent="2"/>
    </xf>
    <xf numFmtId="164" fontId="3" fillId="0" borderId="1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</cellXfs>
  <cellStyles count="2">
    <cellStyle name="Excel Built-in Normal" xfId="1"/>
    <cellStyle name="Normalny" xfId="0" builtinId="0"/>
  </cellStyles>
  <dxfs count="43"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tabSelected="1" zoomScaleNormal="100" workbookViewId="0">
      <pane ySplit="3" topLeftCell="A4" activePane="bottomLeft" state="frozen"/>
      <selection pane="bottomLeft"/>
    </sheetView>
  </sheetViews>
  <sheetFormatPr defaultColWidth="9.140625" defaultRowHeight="12" x14ac:dyDescent="0.25"/>
  <cols>
    <col min="1" max="1" width="53.7109375" style="14" customWidth="1"/>
    <col min="2" max="13" width="9.7109375" style="14" customWidth="1"/>
    <col min="14" max="14" width="45" style="22" customWidth="1"/>
    <col min="15" max="16" width="27.140625" style="13" customWidth="1"/>
    <col min="17" max="16384" width="9.140625" style="14"/>
  </cols>
  <sheetData>
    <row r="1" spans="1:16" x14ac:dyDescent="0.25">
      <c r="A1" s="21" t="s">
        <v>30</v>
      </c>
      <c r="B1" s="21"/>
      <c r="C1" s="21"/>
      <c r="D1" s="21"/>
      <c r="E1" s="21"/>
      <c r="F1" s="21"/>
      <c r="G1" s="21"/>
      <c r="H1" s="21"/>
      <c r="I1" s="21"/>
      <c r="J1" s="21"/>
      <c r="K1" s="21"/>
      <c r="O1" s="12"/>
    </row>
    <row r="2" spans="1:16" x14ac:dyDescent="0.25">
      <c r="A2" s="22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O2" s="12"/>
    </row>
    <row r="3" spans="1:16" x14ac:dyDescent="0.25">
      <c r="A3" s="10" t="s">
        <v>4</v>
      </c>
      <c r="B3" s="10">
        <v>2010</v>
      </c>
      <c r="C3" s="10">
        <v>2011</v>
      </c>
      <c r="D3" s="10">
        <v>2012</v>
      </c>
      <c r="E3" s="10">
        <v>2013</v>
      </c>
      <c r="F3" s="10">
        <v>2014</v>
      </c>
      <c r="G3" s="10">
        <v>2015</v>
      </c>
      <c r="H3" s="10">
        <v>2016</v>
      </c>
      <c r="I3" s="10">
        <v>2017</v>
      </c>
      <c r="J3" s="10">
        <v>2018</v>
      </c>
      <c r="K3" s="11">
        <v>2019</v>
      </c>
      <c r="L3" s="11">
        <v>2020</v>
      </c>
      <c r="M3" s="11">
        <v>2021</v>
      </c>
      <c r="N3" s="15" t="s">
        <v>5</v>
      </c>
      <c r="O3" s="12"/>
    </row>
    <row r="4" spans="1:16" ht="24" x14ac:dyDescent="0.2">
      <c r="A4" s="1" t="s">
        <v>6</v>
      </c>
      <c r="B4" s="2">
        <v>835580</v>
      </c>
      <c r="C4" s="2">
        <v>753785.9</v>
      </c>
      <c r="D4" s="2">
        <v>526925.4</v>
      </c>
      <c r="E4" s="2">
        <v>633080.19999999995</v>
      </c>
      <c r="F4" s="2">
        <v>760724.1</v>
      </c>
      <c r="G4" s="2">
        <v>847046.1</v>
      </c>
      <c r="H4" s="2">
        <v>402301.9</v>
      </c>
      <c r="I4" s="2">
        <v>564622.4</v>
      </c>
      <c r="J4" s="2">
        <v>606644.4</v>
      </c>
      <c r="K4" s="2">
        <v>690597</v>
      </c>
      <c r="L4" s="5">
        <v>780306.1</v>
      </c>
      <c r="M4" s="3" t="s">
        <v>32</v>
      </c>
      <c r="N4" s="16" t="s">
        <v>11</v>
      </c>
      <c r="O4" s="12"/>
    </row>
    <row r="5" spans="1:16" ht="24" x14ac:dyDescent="0.2">
      <c r="A5" s="1" t="s">
        <v>15</v>
      </c>
      <c r="B5" s="2">
        <v>242291</v>
      </c>
      <c r="C5" s="2">
        <v>189443.8</v>
      </c>
      <c r="D5" s="2">
        <v>270645.2</v>
      </c>
      <c r="E5" s="2">
        <v>234025.4</v>
      </c>
      <c r="F5" s="2">
        <v>160987.79999999999</v>
      </c>
      <c r="G5" s="2">
        <v>209405.2</v>
      </c>
      <c r="H5" s="2">
        <v>58248.2</v>
      </c>
      <c r="I5" s="2">
        <v>74098.100000000006</v>
      </c>
      <c r="J5" s="2">
        <v>138234.5</v>
      </c>
      <c r="K5" s="2">
        <v>156265.70000000001</v>
      </c>
      <c r="L5" s="5">
        <v>132409</v>
      </c>
      <c r="M5" s="3" t="s">
        <v>32</v>
      </c>
      <c r="N5" s="16" t="s">
        <v>12</v>
      </c>
      <c r="O5" s="12"/>
    </row>
    <row r="6" spans="1:16" ht="13.5" x14ac:dyDescent="0.2">
      <c r="A6" s="1" t="s">
        <v>50</v>
      </c>
      <c r="B6" s="4">
        <v>3.5000000000000003E-2</v>
      </c>
      <c r="C6" s="4">
        <v>3.5000000000000003E-2</v>
      </c>
      <c r="D6" s="4">
        <v>3.5000000000000003E-2</v>
      </c>
      <c r="E6" s="4">
        <v>3.5000000000000003E-2</v>
      </c>
      <c r="F6" s="4">
        <v>3.5000000000000003E-2</v>
      </c>
      <c r="G6" s="4">
        <v>3.5000000000000003E-2</v>
      </c>
      <c r="H6" s="4">
        <v>3.5999999999999997E-2</v>
      </c>
      <c r="I6" s="4">
        <v>3.6999999999999998E-2</v>
      </c>
      <c r="J6" s="4">
        <v>3.7999999999999999E-2</v>
      </c>
      <c r="K6" s="4">
        <v>3.7999999999999999E-2</v>
      </c>
      <c r="L6" s="3">
        <v>3.7999999999999999E-2</v>
      </c>
      <c r="M6" s="3" t="s">
        <v>32</v>
      </c>
      <c r="N6" s="16" t="s">
        <v>76</v>
      </c>
      <c r="O6" s="12"/>
    </row>
    <row r="7" spans="1:16" ht="24" x14ac:dyDescent="0.2">
      <c r="A7" s="1" t="s">
        <v>16</v>
      </c>
      <c r="B7" s="4">
        <v>6.7</v>
      </c>
      <c r="C7" s="4">
        <v>7.9</v>
      </c>
      <c r="D7" s="4">
        <v>8.5</v>
      </c>
      <c r="E7" s="4">
        <v>12.8</v>
      </c>
      <c r="F7" s="4">
        <v>18.899999999999999</v>
      </c>
      <c r="G7" s="4">
        <v>22.3</v>
      </c>
      <c r="H7" s="4">
        <v>23.8</v>
      </c>
      <c r="I7" s="4">
        <v>27.2</v>
      </c>
      <c r="J7" s="4">
        <v>28.9</v>
      </c>
      <c r="K7" s="4">
        <v>32.299999999999997</v>
      </c>
      <c r="L7" s="5">
        <v>43.4</v>
      </c>
      <c r="M7" s="3" t="s">
        <v>32</v>
      </c>
      <c r="N7" s="16" t="s">
        <v>33</v>
      </c>
      <c r="O7" s="12"/>
    </row>
    <row r="8" spans="1:16" x14ac:dyDescent="0.2">
      <c r="A8" s="1" t="s">
        <v>98</v>
      </c>
      <c r="B8" s="2">
        <v>3.3</v>
      </c>
      <c r="C8" s="2">
        <v>2.5</v>
      </c>
      <c r="D8" s="2">
        <v>2</v>
      </c>
      <c r="E8" s="2">
        <v>1.7</v>
      </c>
      <c r="F8" s="2">
        <v>2</v>
      </c>
      <c r="G8" s="2">
        <v>1.5</v>
      </c>
      <c r="H8" s="2">
        <v>2</v>
      </c>
      <c r="I8" s="2">
        <v>2.5</v>
      </c>
      <c r="J8" s="2">
        <v>1.8</v>
      </c>
      <c r="K8" s="2">
        <v>1.5</v>
      </c>
      <c r="L8" s="5">
        <v>-0.5</v>
      </c>
      <c r="M8" s="5">
        <v>-2</v>
      </c>
      <c r="N8" s="16" t="s">
        <v>97</v>
      </c>
      <c r="O8" s="12"/>
    </row>
    <row r="9" spans="1:16" s="25" customFormat="1" x14ac:dyDescent="0.2">
      <c r="A9" s="1" t="s">
        <v>2</v>
      </c>
      <c r="B9" s="2">
        <v>11.8</v>
      </c>
      <c r="C9" s="2">
        <v>11</v>
      </c>
      <c r="D9" s="2">
        <v>11</v>
      </c>
      <c r="E9" s="2">
        <v>10.4</v>
      </c>
      <c r="F9" s="2">
        <v>10.7</v>
      </c>
      <c r="G9" s="2">
        <v>10.7</v>
      </c>
      <c r="H9" s="2">
        <v>11.2</v>
      </c>
      <c r="I9" s="2">
        <v>11.8</v>
      </c>
      <c r="J9" s="2">
        <v>11.4</v>
      </c>
      <c r="K9" s="2">
        <v>11.1</v>
      </c>
      <c r="L9" s="6">
        <v>10.4</v>
      </c>
      <c r="M9" s="5">
        <v>9.9</v>
      </c>
      <c r="N9" s="16" t="s">
        <v>34</v>
      </c>
      <c r="O9" s="23"/>
      <c r="P9" s="24"/>
    </row>
    <row r="10" spans="1:16" ht="24" x14ac:dyDescent="0.2">
      <c r="A10" s="1" t="s">
        <v>3</v>
      </c>
      <c r="B10" s="4">
        <v>1.2</v>
      </c>
      <c r="C10" s="7">
        <v>1</v>
      </c>
      <c r="D10" s="4">
        <v>0.9</v>
      </c>
      <c r="E10" s="4">
        <v>0.8</v>
      </c>
      <c r="F10" s="4">
        <v>0.9</v>
      </c>
      <c r="G10" s="4" t="s">
        <v>51</v>
      </c>
      <c r="H10" s="4">
        <v>1.5</v>
      </c>
      <c r="I10" s="4">
        <v>1.5</v>
      </c>
      <c r="J10" s="4">
        <v>2.2000000000000002</v>
      </c>
      <c r="K10" s="4">
        <v>2.7</v>
      </c>
      <c r="L10" s="3">
        <v>1.7</v>
      </c>
      <c r="M10" s="5">
        <v>2</v>
      </c>
      <c r="N10" s="16" t="s">
        <v>35</v>
      </c>
      <c r="O10" s="12"/>
    </row>
    <row r="11" spans="1:16" x14ac:dyDescent="0.2">
      <c r="A11" s="1" t="s">
        <v>36</v>
      </c>
      <c r="B11" s="4">
        <v>12.1</v>
      </c>
      <c r="C11" s="4">
        <v>12.5</v>
      </c>
      <c r="D11" s="4">
        <v>12.9</v>
      </c>
      <c r="E11" s="4">
        <v>13.5</v>
      </c>
      <c r="F11" s="4">
        <v>14.1</v>
      </c>
      <c r="G11" s="4">
        <v>14.7</v>
      </c>
      <c r="H11" s="4">
        <v>15.3</v>
      </c>
      <c r="I11" s="4">
        <v>15.8</v>
      </c>
      <c r="J11" s="4">
        <v>16.399999999999999</v>
      </c>
      <c r="K11" s="4">
        <v>16.899999999999999</v>
      </c>
      <c r="L11" s="3">
        <v>17.399999999999999</v>
      </c>
      <c r="M11" s="5">
        <v>17.8</v>
      </c>
      <c r="N11" s="16" t="s">
        <v>37</v>
      </c>
      <c r="O11" s="12"/>
    </row>
    <row r="12" spans="1:16" ht="24" x14ac:dyDescent="0.2">
      <c r="A12" s="1" t="s">
        <v>96</v>
      </c>
      <c r="B12" s="4">
        <v>623</v>
      </c>
      <c r="C12" s="4">
        <v>658</v>
      </c>
      <c r="D12" s="4">
        <v>665</v>
      </c>
      <c r="E12" s="4">
        <v>707</v>
      </c>
      <c r="F12" s="4">
        <v>669</v>
      </c>
      <c r="G12" s="4">
        <v>632</v>
      </c>
      <c r="H12" s="4">
        <v>755</v>
      </c>
      <c r="I12" s="4">
        <v>828</v>
      </c>
      <c r="J12" s="4">
        <v>865</v>
      </c>
      <c r="K12" s="4">
        <v>878</v>
      </c>
      <c r="L12" s="26">
        <v>869</v>
      </c>
      <c r="M12" s="3" t="s">
        <v>32</v>
      </c>
      <c r="N12" s="16" t="s">
        <v>99</v>
      </c>
      <c r="O12" s="12"/>
    </row>
    <row r="13" spans="1:16" ht="13.5" x14ac:dyDescent="0.2">
      <c r="A13" s="1" t="s">
        <v>72</v>
      </c>
      <c r="B13" s="4">
        <v>49.7</v>
      </c>
      <c r="C13" s="3" t="s">
        <v>32</v>
      </c>
      <c r="D13" s="3" t="s">
        <v>32</v>
      </c>
      <c r="E13" s="3" t="s">
        <v>32</v>
      </c>
      <c r="F13" s="3" t="s">
        <v>32</v>
      </c>
      <c r="G13" s="4">
        <v>53.6</v>
      </c>
      <c r="H13" s="3" t="s">
        <v>32</v>
      </c>
      <c r="I13" s="3" t="s">
        <v>32</v>
      </c>
      <c r="J13" s="2">
        <v>56.3</v>
      </c>
      <c r="K13" s="2">
        <v>57.4</v>
      </c>
      <c r="L13" s="3">
        <v>56.7</v>
      </c>
      <c r="M13" s="27" t="s">
        <v>95</v>
      </c>
      <c r="N13" s="16" t="s">
        <v>77</v>
      </c>
      <c r="O13" s="12"/>
    </row>
    <row r="14" spans="1:16" ht="13.5" x14ac:dyDescent="0.2">
      <c r="A14" s="1" t="s">
        <v>73</v>
      </c>
      <c r="B14" s="4">
        <v>54.9</v>
      </c>
      <c r="C14" s="3" t="s">
        <v>32</v>
      </c>
      <c r="D14" s="3" t="s">
        <v>32</v>
      </c>
      <c r="E14" s="3" t="s">
        <v>32</v>
      </c>
      <c r="F14" s="3" t="s">
        <v>32</v>
      </c>
      <c r="G14" s="4">
        <v>57.4</v>
      </c>
      <c r="H14" s="3" t="s">
        <v>32</v>
      </c>
      <c r="I14" s="3" t="s">
        <v>32</v>
      </c>
      <c r="J14" s="2">
        <v>58</v>
      </c>
      <c r="K14" s="2">
        <v>59</v>
      </c>
      <c r="L14" s="3">
        <v>58.5</v>
      </c>
      <c r="M14" s="3">
        <v>59.4</v>
      </c>
      <c r="N14" s="16" t="s">
        <v>78</v>
      </c>
      <c r="O14" s="12"/>
      <c r="P14" s="12"/>
    </row>
    <row r="15" spans="1:16" ht="13.5" x14ac:dyDescent="0.2">
      <c r="A15" s="1" t="s">
        <v>74</v>
      </c>
      <c r="B15" s="4">
        <v>9.5</v>
      </c>
      <c r="C15" s="3" t="s">
        <v>32</v>
      </c>
      <c r="D15" s="3" t="s">
        <v>32</v>
      </c>
      <c r="E15" s="3" t="s">
        <v>32</v>
      </c>
      <c r="F15" s="3" t="s">
        <v>32</v>
      </c>
      <c r="G15" s="4">
        <v>6.6</v>
      </c>
      <c r="H15" s="3" t="s">
        <v>32</v>
      </c>
      <c r="I15" s="3" t="s">
        <v>32</v>
      </c>
      <c r="J15" s="2">
        <v>3</v>
      </c>
      <c r="K15" s="2">
        <v>2.7</v>
      </c>
      <c r="L15" s="3">
        <v>3.1</v>
      </c>
      <c r="M15" s="3">
        <v>2.2999999999999998</v>
      </c>
      <c r="N15" s="16" t="s">
        <v>79</v>
      </c>
      <c r="O15" s="12"/>
      <c r="P15" s="12"/>
    </row>
    <row r="16" spans="1:16" x14ac:dyDescent="0.2">
      <c r="A16" s="1" t="s">
        <v>14</v>
      </c>
      <c r="B16" s="4">
        <v>63</v>
      </c>
      <c r="C16" s="4">
        <v>93</v>
      </c>
      <c r="D16" s="4">
        <v>102</v>
      </c>
      <c r="E16" s="4">
        <v>69</v>
      </c>
      <c r="F16" s="4">
        <v>43</v>
      </c>
      <c r="G16" s="4">
        <v>19</v>
      </c>
      <c r="H16" s="4">
        <v>14</v>
      </c>
      <c r="I16" s="4">
        <v>12</v>
      </c>
      <c r="J16" s="4">
        <v>13</v>
      </c>
      <c r="K16" s="4">
        <v>15</v>
      </c>
      <c r="L16" s="3">
        <v>22</v>
      </c>
      <c r="M16" s="3">
        <v>13</v>
      </c>
      <c r="N16" s="16" t="s">
        <v>38</v>
      </c>
      <c r="O16" s="12"/>
      <c r="P16" s="12"/>
    </row>
    <row r="17" spans="1:16" ht="25.5" x14ac:dyDescent="0.2">
      <c r="A17" s="1" t="s">
        <v>52</v>
      </c>
      <c r="B17" s="7">
        <v>3388.4</v>
      </c>
      <c r="C17" s="7">
        <v>3569.44</v>
      </c>
      <c r="D17" s="7">
        <v>3680.51</v>
      </c>
      <c r="E17" s="7">
        <v>3814.94</v>
      </c>
      <c r="F17" s="7">
        <v>3974.86</v>
      </c>
      <c r="G17" s="7">
        <v>4171.76</v>
      </c>
      <c r="H17" s="7">
        <v>4358.51</v>
      </c>
      <c r="I17" s="7">
        <v>4620.1899999999996</v>
      </c>
      <c r="J17" s="7">
        <v>4916.59</v>
      </c>
      <c r="K17" s="7">
        <v>5282.31</v>
      </c>
      <c r="L17" s="3">
        <v>5512.43</v>
      </c>
      <c r="M17" s="3">
        <v>6045.62</v>
      </c>
      <c r="N17" s="16" t="s">
        <v>80</v>
      </c>
      <c r="O17" s="28"/>
      <c r="P17" s="28"/>
    </row>
    <row r="18" spans="1:16" ht="24" x14ac:dyDescent="0.2">
      <c r="A18" s="1" t="s">
        <v>7</v>
      </c>
      <c r="B18" s="4">
        <v>455.6</v>
      </c>
      <c r="C18" s="4">
        <v>453.3</v>
      </c>
      <c r="D18" s="4">
        <v>452.9</v>
      </c>
      <c r="E18" s="4">
        <v>449.4</v>
      </c>
      <c r="F18" s="4">
        <v>447.1</v>
      </c>
      <c r="G18" s="4">
        <v>448.8</v>
      </c>
      <c r="H18" s="4">
        <v>450.8</v>
      </c>
      <c r="I18" s="4">
        <v>453.5</v>
      </c>
      <c r="J18" s="4">
        <v>470.5</v>
      </c>
      <c r="K18" s="4">
        <v>476.5</v>
      </c>
      <c r="L18" s="3">
        <v>480.9</v>
      </c>
      <c r="M18" s="3">
        <v>480.9</v>
      </c>
      <c r="N18" s="16" t="s">
        <v>39</v>
      </c>
      <c r="O18" s="12"/>
      <c r="P18" s="12"/>
    </row>
    <row r="19" spans="1:16" ht="36" x14ac:dyDescent="0.2">
      <c r="A19" s="8" t="s">
        <v>40</v>
      </c>
      <c r="B19" s="9">
        <v>1580.15</v>
      </c>
      <c r="C19" s="9">
        <v>1660.58</v>
      </c>
      <c r="D19" s="9">
        <v>1746.98</v>
      </c>
      <c r="E19" s="9">
        <v>1840.8</v>
      </c>
      <c r="F19" s="9">
        <v>1900.33</v>
      </c>
      <c r="G19" s="9">
        <v>1955.84</v>
      </c>
      <c r="H19" s="9">
        <v>1991.44</v>
      </c>
      <c r="I19" s="9">
        <v>2043.95</v>
      </c>
      <c r="J19" s="9">
        <v>2133.79</v>
      </c>
      <c r="K19" s="9">
        <v>2236.73</v>
      </c>
      <c r="L19" s="3">
        <v>2364.06</v>
      </c>
      <c r="M19" s="3">
        <v>2531.12</v>
      </c>
      <c r="N19" s="16" t="s">
        <v>41</v>
      </c>
      <c r="O19" s="12"/>
    </row>
    <row r="20" spans="1:16" ht="24" x14ac:dyDescent="0.2">
      <c r="A20" s="1" t="s">
        <v>8</v>
      </c>
      <c r="B20" s="4">
        <v>1256.79</v>
      </c>
      <c r="C20" s="4">
        <v>1298.48</v>
      </c>
      <c r="D20" s="4">
        <v>1350.56</v>
      </c>
      <c r="E20" s="4">
        <v>1433.64</v>
      </c>
      <c r="F20" s="4">
        <v>1376.34</v>
      </c>
      <c r="G20" s="4">
        <v>1380.92</v>
      </c>
      <c r="H20" s="4">
        <v>1560.35</v>
      </c>
      <c r="I20" s="4">
        <v>1649.04</v>
      </c>
      <c r="J20" s="4">
        <v>1737.54</v>
      </c>
      <c r="K20" s="4">
        <v>1859.98</v>
      </c>
      <c r="L20" s="3">
        <v>1799.12</v>
      </c>
      <c r="M20" s="3" t="s">
        <v>32</v>
      </c>
      <c r="N20" s="16" t="s">
        <v>42</v>
      </c>
      <c r="O20" s="12"/>
    </row>
    <row r="21" spans="1:16" ht="24" x14ac:dyDescent="0.2">
      <c r="A21" s="1" t="s">
        <v>43</v>
      </c>
      <c r="B21" s="2">
        <v>9</v>
      </c>
      <c r="C21" s="2">
        <v>8.6</v>
      </c>
      <c r="D21" s="2">
        <v>8.6</v>
      </c>
      <c r="E21" s="2">
        <v>8.6999999999999993</v>
      </c>
      <c r="F21" s="2">
        <v>8</v>
      </c>
      <c r="G21" s="2">
        <v>7.4</v>
      </c>
      <c r="H21" s="2">
        <v>6.8</v>
      </c>
      <c r="I21" s="2">
        <v>5.9</v>
      </c>
      <c r="J21" s="2">
        <v>5.3</v>
      </c>
      <c r="K21" s="2">
        <v>4.8</v>
      </c>
      <c r="L21" s="5">
        <v>4.3</v>
      </c>
      <c r="M21" s="5" t="s">
        <v>32</v>
      </c>
      <c r="N21" s="16" t="s">
        <v>44</v>
      </c>
      <c r="O21" s="12"/>
    </row>
    <row r="22" spans="1:16" ht="24" x14ac:dyDescent="0.2">
      <c r="A22" s="1" t="s">
        <v>45</v>
      </c>
      <c r="B22" s="4" t="s">
        <v>53</v>
      </c>
      <c r="C22" s="4">
        <v>21</v>
      </c>
      <c r="D22" s="4">
        <v>23</v>
      </c>
      <c r="E22" s="4">
        <v>39</v>
      </c>
      <c r="F22" s="4">
        <v>54</v>
      </c>
      <c r="G22" s="4">
        <v>60</v>
      </c>
      <c r="H22" s="4">
        <v>63</v>
      </c>
      <c r="I22" s="4">
        <v>70</v>
      </c>
      <c r="J22" s="4">
        <v>84</v>
      </c>
      <c r="K22" s="4">
        <v>106</v>
      </c>
      <c r="L22" s="3">
        <v>112</v>
      </c>
      <c r="M22" s="3" t="s">
        <v>32</v>
      </c>
      <c r="N22" s="16" t="s">
        <v>46</v>
      </c>
      <c r="O22" s="12"/>
    </row>
    <row r="23" spans="1:16" x14ac:dyDescent="0.2">
      <c r="A23" s="1" t="s">
        <v>9</v>
      </c>
      <c r="B23" s="4">
        <v>343.3</v>
      </c>
      <c r="C23" s="4">
        <v>346.6</v>
      </c>
      <c r="D23" s="4">
        <v>351.2</v>
      </c>
      <c r="E23" s="4">
        <v>354.9</v>
      </c>
      <c r="F23" s="4">
        <v>358.1</v>
      </c>
      <c r="G23" s="4">
        <v>362.5</v>
      </c>
      <c r="H23" s="4">
        <v>366.5</v>
      </c>
      <c r="I23" s="4">
        <v>371.5</v>
      </c>
      <c r="J23" s="4">
        <v>376.8</v>
      </c>
      <c r="K23" s="4">
        <v>382.6</v>
      </c>
      <c r="L23" s="3">
        <v>389.5</v>
      </c>
      <c r="M23" s="3" t="s">
        <v>32</v>
      </c>
      <c r="N23" s="16" t="s">
        <v>47</v>
      </c>
      <c r="O23" s="12"/>
    </row>
    <row r="24" spans="1:16" ht="25.5" x14ac:dyDescent="0.2">
      <c r="A24" s="1" t="s">
        <v>54</v>
      </c>
      <c r="B24" s="2">
        <v>32.9</v>
      </c>
      <c r="C24" s="2">
        <v>32.9</v>
      </c>
      <c r="D24" s="2">
        <v>32.299999999999997</v>
      </c>
      <c r="E24" s="2">
        <v>32</v>
      </c>
      <c r="F24" s="2">
        <v>32.6</v>
      </c>
      <c r="G24" s="2">
        <v>32.799999999999997</v>
      </c>
      <c r="H24" s="2">
        <v>34.200000000000003</v>
      </c>
      <c r="I24" s="2">
        <v>33.6</v>
      </c>
      <c r="J24" s="2">
        <v>35.200000000000003</v>
      </c>
      <c r="K24" s="2">
        <v>34.799999999999997</v>
      </c>
      <c r="L24" s="29">
        <v>35.5</v>
      </c>
      <c r="M24" s="29" t="s">
        <v>32</v>
      </c>
      <c r="N24" s="16" t="s">
        <v>81</v>
      </c>
      <c r="O24" s="12"/>
    </row>
    <row r="25" spans="1:16" ht="24" x14ac:dyDescent="0.2">
      <c r="A25" s="1" t="s">
        <v>48</v>
      </c>
      <c r="B25" s="2">
        <v>6.5</v>
      </c>
      <c r="C25" s="2">
        <v>6.6</v>
      </c>
      <c r="D25" s="2">
        <v>6.8</v>
      </c>
      <c r="E25" s="2">
        <v>6.9</v>
      </c>
      <c r="F25" s="2">
        <v>7</v>
      </c>
      <c r="G25" s="2">
        <v>7.2</v>
      </c>
      <c r="H25" s="2">
        <v>7.3</v>
      </c>
      <c r="I25" s="2">
        <v>7.4</v>
      </c>
      <c r="J25" s="2">
        <v>7.6</v>
      </c>
      <c r="K25" s="2">
        <v>7.8</v>
      </c>
      <c r="L25" s="5">
        <v>6.9</v>
      </c>
      <c r="M25" s="5" t="s">
        <v>32</v>
      </c>
      <c r="N25" s="16" t="s">
        <v>49</v>
      </c>
      <c r="O25" s="12"/>
      <c r="P25" s="12"/>
    </row>
    <row r="26" spans="1:16" x14ac:dyDescent="0.2">
      <c r="A26" s="1" t="s">
        <v>1</v>
      </c>
      <c r="B26" s="4">
        <v>2019</v>
      </c>
      <c r="C26" s="4">
        <v>1898</v>
      </c>
      <c r="D26" s="4">
        <v>1893</v>
      </c>
      <c r="E26" s="4">
        <v>1890</v>
      </c>
      <c r="F26" s="4">
        <v>1925</v>
      </c>
      <c r="G26" s="4">
        <v>1909</v>
      </c>
      <c r="H26" s="4">
        <v>1851</v>
      </c>
      <c r="I26" s="4">
        <v>1839</v>
      </c>
      <c r="J26" s="4">
        <v>1744</v>
      </c>
      <c r="K26" s="4">
        <v>1760</v>
      </c>
      <c r="L26" s="3">
        <v>1795</v>
      </c>
      <c r="M26" s="3" t="s">
        <v>32</v>
      </c>
      <c r="N26" s="16" t="s">
        <v>0</v>
      </c>
      <c r="O26" s="12"/>
      <c r="P26" s="12"/>
    </row>
    <row r="27" spans="1:16" ht="25.5" x14ac:dyDescent="0.2">
      <c r="A27" s="1" t="s">
        <v>55</v>
      </c>
      <c r="B27" s="2">
        <v>94.8</v>
      </c>
      <c r="C27" s="2">
        <v>96</v>
      </c>
      <c r="D27" s="2">
        <v>95.8</v>
      </c>
      <c r="E27" s="2">
        <v>95.3</v>
      </c>
      <c r="F27" s="2">
        <v>96.8</v>
      </c>
      <c r="G27" s="2">
        <v>95.3</v>
      </c>
      <c r="H27" s="2">
        <v>95</v>
      </c>
      <c r="I27" s="2">
        <v>94.1</v>
      </c>
      <c r="J27" s="2">
        <v>95</v>
      </c>
      <c r="K27" s="2">
        <v>95.8</v>
      </c>
      <c r="L27" s="5">
        <v>96.3</v>
      </c>
      <c r="M27" s="5">
        <v>92.2</v>
      </c>
      <c r="N27" s="16" t="s">
        <v>82</v>
      </c>
      <c r="O27" s="28"/>
      <c r="P27" s="28"/>
    </row>
    <row r="28" spans="1:16" ht="25.5" x14ac:dyDescent="0.2">
      <c r="A28" s="1" t="s">
        <v>56</v>
      </c>
      <c r="B28" s="2">
        <v>4.3</v>
      </c>
      <c r="C28" s="2">
        <v>3.3</v>
      </c>
      <c r="D28" s="2">
        <v>3.4</v>
      </c>
      <c r="E28" s="2">
        <v>4</v>
      </c>
      <c r="F28" s="2">
        <v>2.8</v>
      </c>
      <c r="G28" s="2">
        <v>4</v>
      </c>
      <c r="H28" s="2">
        <v>4.2</v>
      </c>
      <c r="I28" s="2">
        <v>5</v>
      </c>
      <c r="J28" s="2">
        <v>4</v>
      </c>
      <c r="K28" s="2">
        <v>3.3</v>
      </c>
      <c r="L28" s="5">
        <v>3.1</v>
      </c>
      <c r="M28" s="5">
        <v>6.5</v>
      </c>
      <c r="N28" s="16" t="s">
        <v>83</v>
      </c>
      <c r="O28" s="28"/>
      <c r="P28" s="28"/>
    </row>
    <row r="29" spans="1:16" ht="25.5" x14ac:dyDescent="0.2">
      <c r="A29" s="1" t="s">
        <v>57</v>
      </c>
      <c r="B29" s="2">
        <v>5271.1</v>
      </c>
      <c r="C29" s="2">
        <v>5134</v>
      </c>
      <c r="D29" s="2">
        <v>5043</v>
      </c>
      <c r="E29" s="2">
        <v>5284.8</v>
      </c>
      <c r="F29" s="2">
        <v>6103.2</v>
      </c>
      <c r="G29" s="2">
        <v>6936.2</v>
      </c>
      <c r="H29" s="2">
        <v>6135.4</v>
      </c>
      <c r="I29" s="2">
        <v>6413.1</v>
      </c>
      <c r="J29" s="2">
        <v>5823.1</v>
      </c>
      <c r="K29" s="2">
        <v>7194.1</v>
      </c>
      <c r="L29" s="5">
        <v>7358.5</v>
      </c>
      <c r="M29" s="5">
        <v>8628.4</v>
      </c>
      <c r="N29" s="16" t="s">
        <v>84</v>
      </c>
      <c r="O29" s="28"/>
      <c r="P29" s="28"/>
    </row>
    <row r="30" spans="1:16" ht="27.6" customHeight="1" x14ac:dyDescent="0.2">
      <c r="A30" s="1" t="s">
        <v>58</v>
      </c>
      <c r="B30" s="4">
        <v>71.099999999999994</v>
      </c>
      <c r="C30" s="4">
        <v>97.4</v>
      </c>
      <c r="D30" s="4">
        <v>98.2</v>
      </c>
      <c r="E30" s="4">
        <v>104.8</v>
      </c>
      <c r="F30" s="4">
        <v>115.5</v>
      </c>
      <c r="G30" s="4">
        <v>113.6</v>
      </c>
      <c r="H30" s="4">
        <v>88.5</v>
      </c>
      <c r="I30" s="4">
        <v>104.5</v>
      </c>
      <c r="J30" s="4">
        <v>90.8</v>
      </c>
      <c r="K30" s="4">
        <v>123.5</v>
      </c>
      <c r="L30" s="3">
        <v>102.3</v>
      </c>
      <c r="M30" s="3">
        <v>117.3</v>
      </c>
      <c r="N30" s="16" t="s">
        <v>85</v>
      </c>
      <c r="O30" s="28"/>
      <c r="P30" s="28"/>
    </row>
    <row r="31" spans="1:16" ht="25.5" x14ac:dyDescent="0.2">
      <c r="A31" s="1" t="s">
        <v>59</v>
      </c>
      <c r="B31" s="4">
        <v>215</v>
      </c>
      <c r="C31" s="4">
        <v>274</v>
      </c>
      <c r="D31" s="4">
        <v>442</v>
      </c>
      <c r="E31" s="4">
        <v>407</v>
      </c>
      <c r="F31" s="4">
        <v>449</v>
      </c>
      <c r="G31" s="4">
        <v>502</v>
      </c>
      <c r="H31" s="4">
        <v>536</v>
      </c>
      <c r="I31" s="4">
        <v>542</v>
      </c>
      <c r="J31" s="4">
        <v>751</v>
      </c>
      <c r="K31" s="4">
        <v>979</v>
      </c>
      <c r="L31" s="26">
        <v>1008</v>
      </c>
      <c r="M31" s="3" t="s">
        <v>32</v>
      </c>
      <c r="N31" s="16" t="s">
        <v>86</v>
      </c>
      <c r="O31" s="28"/>
      <c r="P31" s="28"/>
    </row>
    <row r="32" spans="1:16" ht="25.5" x14ac:dyDescent="0.2">
      <c r="A32" s="1" t="s">
        <v>89</v>
      </c>
      <c r="B32" s="2">
        <v>112.4</v>
      </c>
      <c r="C32" s="2">
        <v>117</v>
      </c>
      <c r="D32" s="2">
        <v>105.7</v>
      </c>
      <c r="E32" s="2">
        <v>109.6</v>
      </c>
      <c r="F32" s="2">
        <v>110</v>
      </c>
      <c r="G32" s="2">
        <v>103.7</v>
      </c>
      <c r="H32" s="2">
        <v>94.8</v>
      </c>
      <c r="I32" s="2">
        <v>116.1</v>
      </c>
      <c r="J32" s="2">
        <v>110.8</v>
      </c>
      <c r="K32" s="2">
        <v>105.6</v>
      </c>
      <c r="L32" s="5">
        <v>92.1</v>
      </c>
      <c r="M32" s="5">
        <v>122.1</v>
      </c>
      <c r="N32" s="16" t="s">
        <v>90</v>
      </c>
      <c r="O32" s="28"/>
      <c r="P32" s="28"/>
    </row>
    <row r="33" spans="1:16" ht="25.5" x14ac:dyDescent="0.2">
      <c r="A33" s="1" t="s">
        <v>60</v>
      </c>
      <c r="B33" s="2">
        <v>51.9</v>
      </c>
      <c r="C33" s="2">
        <v>52.8</v>
      </c>
      <c r="D33" s="2">
        <v>53.9</v>
      </c>
      <c r="E33" s="2">
        <v>55.4</v>
      </c>
      <c r="F33" s="2">
        <v>56.2</v>
      </c>
      <c r="G33" s="2">
        <v>58.3</v>
      </c>
      <c r="H33" s="2">
        <v>58.5</v>
      </c>
      <c r="I33" s="2">
        <v>61</v>
      </c>
      <c r="J33" s="2">
        <v>63</v>
      </c>
      <c r="K33" s="2">
        <v>64.400000000000006</v>
      </c>
      <c r="L33" s="5">
        <v>67.400000000000006</v>
      </c>
      <c r="M33" s="5" t="s">
        <v>32</v>
      </c>
      <c r="N33" s="16" t="s">
        <v>87</v>
      </c>
      <c r="O33" s="12"/>
    </row>
    <row r="34" spans="1:16" ht="24" x14ac:dyDescent="0.2">
      <c r="A34" s="1" t="s">
        <v>10</v>
      </c>
      <c r="B34" s="2">
        <v>25</v>
      </c>
      <c r="C34" s="2">
        <v>30.8</v>
      </c>
      <c r="D34" s="2">
        <v>35.5</v>
      </c>
      <c r="E34" s="2">
        <v>36.6</v>
      </c>
      <c r="F34" s="2">
        <v>41.3</v>
      </c>
      <c r="G34" s="2">
        <v>45.9</v>
      </c>
      <c r="H34" s="2">
        <v>49.8</v>
      </c>
      <c r="I34" s="2">
        <v>53.1</v>
      </c>
      <c r="J34" s="2">
        <v>51.3</v>
      </c>
      <c r="K34" s="2">
        <v>51.9</v>
      </c>
      <c r="L34" s="30">
        <v>56.6</v>
      </c>
      <c r="M34" s="30" t="s">
        <v>32</v>
      </c>
      <c r="N34" s="16" t="s">
        <v>13</v>
      </c>
      <c r="O34" s="12"/>
    </row>
    <row r="35" spans="1:16" ht="24" x14ac:dyDescent="0.2">
      <c r="A35" s="1" t="s">
        <v>17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5"/>
      <c r="M35" s="5"/>
      <c r="N35" s="16" t="s">
        <v>18</v>
      </c>
      <c r="O35" s="12"/>
    </row>
    <row r="36" spans="1:16" x14ac:dyDescent="0.2">
      <c r="A36" s="19" t="s">
        <v>20</v>
      </c>
      <c r="B36" s="2">
        <v>51.2</v>
      </c>
      <c r="C36" s="2">
        <v>50.1</v>
      </c>
      <c r="D36" s="2">
        <v>47.1</v>
      </c>
      <c r="E36" s="2">
        <v>49.2</v>
      </c>
      <c r="F36" s="2">
        <v>51.1</v>
      </c>
      <c r="G36" s="2">
        <v>52.1</v>
      </c>
      <c r="H36" s="2">
        <v>49.5</v>
      </c>
      <c r="I36" s="2">
        <v>48.8</v>
      </c>
      <c r="J36" s="2">
        <v>49.5</v>
      </c>
      <c r="K36" s="2">
        <v>48.9</v>
      </c>
      <c r="L36" s="5">
        <v>49.2</v>
      </c>
      <c r="M36" s="5" t="s">
        <v>32</v>
      </c>
      <c r="N36" s="31" t="s">
        <v>27</v>
      </c>
      <c r="O36" s="12"/>
    </row>
    <row r="37" spans="1:16" ht="13.5" x14ac:dyDescent="0.2">
      <c r="A37" s="20" t="s">
        <v>91</v>
      </c>
      <c r="B37" s="2">
        <v>44.8</v>
      </c>
      <c r="C37" s="2">
        <v>44.5</v>
      </c>
      <c r="D37" s="2">
        <v>45</v>
      </c>
      <c r="E37" s="2">
        <v>46.4</v>
      </c>
      <c r="F37" s="2">
        <v>46.8</v>
      </c>
      <c r="G37" s="2">
        <v>46.8</v>
      </c>
      <c r="H37" s="2">
        <v>41.8</v>
      </c>
      <c r="I37" s="2">
        <v>39.9</v>
      </c>
      <c r="J37" s="2">
        <v>40.9</v>
      </c>
      <c r="K37" s="2">
        <v>41.2</v>
      </c>
      <c r="L37" s="5">
        <v>43.2</v>
      </c>
      <c r="M37" s="5" t="s">
        <v>32</v>
      </c>
      <c r="N37" s="32" t="s">
        <v>92</v>
      </c>
      <c r="O37" s="12"/>
    </row>
    <row r="38" spans="1:16" x14ac:dyDescent="0.2">
      <c r="A38" s="20" t="s">
        <v>21</v>
      </c>
      <c r="B38" s="2">
        <v>67.3</v>
      </c>
      <c r="C38" s="2">
        <v>66.099999999999994</v>
      </c>
      <c r="D38" s="2">
        <v>54</v>
      </c>
      <c r="E38" s="2">
        <v>58.5</v>
      </c>
      <c r="F38" s="2">
        <v>63.5</v>
      </c>
      <c r="G38" s="2">
        <v>64.8</v>
      </c>
      <c r="H38" s="2">
        <v>62.9</v>
      </c>
      <c r="I38" s="2">
        <v>64.7</v>
      </c>
      <c r="J38" s="2">
        <v>65.5</v>
      </c>
      <c r="K38" s="2">
        <v>61.1</v>
      </c>
      <c r="L38" s="5">
        <v>58.4</v>
      </c>
      <c r="M38" s="5" t="s">
        <v>32</v>
      </c>
      <c r="N38" s="32" t="s">
        <v>26</v>
      </c>
      <c r="O38" s="12"/>
    </row>
    <row r="39" spans="1:16" x14ac:dyDescent="0.2">
      <c r="A39" s="20" t="s">
        <v>22</v>
      </c>
      <c r="B39" s="2">
        <v>28.4</v>
      </c>
      <c r="C39" s="2">
        <v>27.2</v>
      </c>
      <c r="D39" s="2">
        <v>29.1</v>
      </c>
      <c r="E39" s="2">
        <v>29.6</v>
      </c>
      <c r="F39" s="2">
        <v>30.5</v>
      </c>
      <c r="G39" s="2">
        <v>32.799999999999997</v>
      </c>
      <c r="H39" s="2">
        <v>35</v>
      </c>
      <c r="I39" s="2">
        <v>34.200000000000003</v>
      </c>
      <c r="J39" s="2">
        <v>34.799999999999997</v>
      </c>
      <c r="K39" s="2">
        <v>39.700000000000003</v>
      </c>
      <c r="L39" s="5">
        <v>40.6</v>
      </c>
      <c r="M39" s="5" t="s">
        <v>32</v>
      </c>
      <c r="N39" s="32" t="s">
        <v>25</v>
      </c>
      <c r="O39" s="12"/>
    </row>
    <row r="40" spans="1:16" s="35" customFormat="1" x14ac:dyDescent="0.2">
      <c r="A40" s="17" t="s">
        <v>23</v>
      </c>
      <c r="B40" s="33">
        <v>45.3</v>
      </c>
      <c r="C40" s="33">
        <v>46.7</v>
      </c>
      <c r="D40" s="33">
        <v>46.7</v>
      </c>
      <c r="E40" s="33">
        <v>46.2</v>
      </c>
      <c r="F40" s="33">
        <v>44</v>
      </c>
      <c r="G40" s="33">
        <v>47.4</v>
      </c>
      <c r="H40" s="33">
        <v>55.5</v>
      </c>
      <c r="I40" s="33">
        <v>54.6</v>
      </c>
      <c r="J40" s="33">
        <v>49.9</v>
      </c>
      <c r="K40" s="33">
        <v>52.1</v>
      </c>
      <c r="L40" s="5">
        <v>60.3</v>
      </c>
      <c r="M40" s="5" t="s">
        <v>32</v>
      </c>
      <c r="N40" s="32" t="s">
        <v>24</v>
      </c>
      <c r="O40" s="28"/>
      <c r="P40" s="34"/>
    </row>
    <row r="41" spans="1:16" s="35" customFormat="1" ht="25.5" x14ac:dyDescent="0.2">
      <c r="A41" s="18" t="s">
        <v>100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5"/>
      <c r="M41" s="5"/>
      <c r="N41" s="16" t="s">
        <v>101</v>
      </c>
      <c r="O41" s="28"/>
      <c r="P41" s="34"/>
    </row>
    <row r="42" spans="1:16" s="35" customFormat="1" x14ac:dyDescent="0.2">
      <c r="A42" s="19" t="s">
        <v>20</v>
      </c>
      <c r="B42" s="2">
        <v>715.7</v>
      </c>
      <c r="C42" s="2">
        <v>910.7</v>
      </c>
      <c r="D42" s="2">
        <v>1548.3</v>
      </c>
      <c r="E42" s="2">
        <v>1142.5999999999999</v>
      </c>
      <c r="F42" s="2">
        <v>1017.5</v>
      </c>
      <c r="G42" s="2">
        <v>1065.7</v>
      </c>
      <c r="H42" s="2">
        <v>475.4</v>
      </c>
      <c r="I42" s="2">
        <v>501.9</v>
      </c>
      <c r="J42" s="2">
        <v>1081.4000000000001</v>
      </c>
      <c r="K42" s="2">
        <v>1284.8</v>
      </c>
      <c r="L42" s="5">
        <v>876.2</v>
      </c>
      <c r="M42" s="5" t="s">
        <v>32</v>
      </c>
      <c r="N42" s="31" t="s">
        <v>27</v>
      </c>
      <c r="O42" s="28"/>
      <c r="P42" s="34"/>
    </row>
    <row r="43" spans="1:16" s="35" customFormat="1" ht="13.5" x14ac:dyDescent="0.2">
      <c r="A43" s="20" t="s">
        <v>91</v>
      </c>
      <c r="B43" s="2">
        <v>270</v>
      </c>
      <c r="C43" s="2">
        <v>359.4</v>
      </c>
      <c r="D43" s="2">
        <v>250.7</v>
      </c>
      <c r="E43" s="2">
        <v>199.4</v>
      </c>
      <c r="F43" s="2">
        <v>227.3</v>
      </c>
      <c r="G43" s="2">
        <v>301.2</v>
      </c>
      <c r="H43" s="2">
        <v>113.9</v>
      </c>
      <c r="I43" s="2">
        <v>220.6</v>
      </c>
      <c r="J43" s="2">
        <v>475.7</v>
      </c>
      <c r="K43" s="2">
        <v>437.6</v>
      </c>
      <c r="L43" s="5">
        <v>326.5</v>
      </c>
      <c r="M43" s="5" t="s">
        <v>32</v>
      </c>
      <c r="N43" s="32" t="s">
        <v>92</v>
      </c>
      <c r="O43" s="28"/>
      <c r="P43" s="34"/>
    </row>
    <row r="44" spans="1:16" s="35" customFormat="1" x14ac:dyDescent="0.2">
      <c r="A44" s="20" t="s">
        <v>21</v>
      </c>
      <c r="B44" s="2">
        <v>197.4</v>
      </c>
      <c r="C44" s="2">
        <v>228.9</v>
      </c>
      <c r="D44" s="2">
        <v>1062.9000000000001</v>
      </c>
      <c r="E44" s="2">
        <v>731.2</v>
      </c>
      <c r="F44" s="2">
        <v>531.1</v>
      </c>
      <c r="G44" s="2">
        <v>460</v>
      </c>
      <c r="H44" s="2">
        <v>239.5</v>
      </c>
      <c r="I44" s="2">
        <v>77.7</v>
      </c>
      <c r="J44" s="2">
        <v>160.19999999999999</v>
      </c>
      <c r="K44" s="2">
        <v>388.7</v>
      </c>
      <c r="L44" s="5">
        <v>327.5</v>
      </c>
      <c r="M44" s="5" t="s">
        <v>32</v>
      </c>
      <c r="N44" s="32" t="s">
        <v>26</v>
      </c>
      <c r="O44" s="28"/>
      <c r="P44" s="34"/>
    </row>
    <row r="45" spans="1:16" s="35" customFormat="1" x14ac:dyDescent="0.2">
      <c r="A45" s="20" t="s">
        <v>22</v>
      </c>
      <c r="B45" s="2">
        <v>104.2</v>
      </c>
      <c r="C45" s="2">
        <v>143.19999999999999</v>
      </c>
      <c r="D45" s="2">
        <v>62.2</v>
      </c>
      <c r="E45" s="2">
        <v>63.8</v>
      </c>
      <c r="F45" s="2">
        <v>76.3</v>
      </c>
      <c r="G45" s="2">
        <v>99.1</v>
      </c>
      <c r="H45" s="2">
        <v>61.5</v>
      </c>
      <c r="I45" s="2">
        <v>102.1</v>
      </c>
      <c r="J45" s="2">
        <v>190.4</v>
      </c>
      <c r="K45" s="2">
        <v>101.5</v>
      </c>
      <c r="L45" s="5">
        <v>77.3</v>
      </c>
      <c r="M45" s="5" t="s">
        <v>32</v>
      </c>
      <c r="N45" s="32" t="s">
        <v>25</v>
      </c>
      <c r="O45" s="28"/>
      <c r="P45" s="34"/>
    </row>
    <row r="46" spans="1:16" s="35" customFormat="1" x14ac:dyDescent="0.2">
      <c r="A46" s="17" t="s">
        <v>23</v>
      </c>
      <c r="B46" s="33">
        <v>144.1</v>
      </c>
      <c r="C46" s="33">
        <v>179.2</v>
      </c>
      <c r="D46" s="33">
        <v>172.5</v>
      </c>
      <c r="E46" s="33">
        <v>148.1</v>
      </c>
      <c r="F46" s="33">
        <v>182.8</v>
      </c>
      <c r="G46" s="33">
        <v>205.3</v>
      </c>
      <c r="H46" s="33">
        <v>60.5</v>
      </c>
      <c r="I46" s="33">
        <v>101.5</v>
      </c>
      <c r="J46" s="33">
        <v>255.1</v>
      </c>
      <c r="K46" s="33">
        <v>357</v>
      </c>
      <c r="L46" s="5">
        <v>144.80000000000001</v>
      </c>
      <c r="M46" s="5" t="s">
        <v>32</v>
      </c>
      <c r="N46" s="32" t="s">
        <v>24</v>
      </c>
      <c r="O46" s="28"/>
      <c r="P46" s="34"/>
    </row>
    <row r="47" spans="1:16" s="35" customFormat="1" ht="24" x14ac:dyDescent="0.2">
      <c r="A47" s="8" t="s">
        <v>19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5"/>
      <c r="M47" s="5"/>
      <c r="N47" s="36" t="s">
        <v>88</v>
      </c>
      <c r="O47" s="28"/>
      <c r="P47" s="34"/>
    </row>
    <row r="48" spans="1:16" s="35" customFormat="1" x14ac:dyDescent="0.2">
      <c r="A48" s="19" t="s">
        <v>20</v>
      </c>
      <c r="B48" s="2">
        <v>25.9</v>
      </c>
      <c r="C48" s="2">
        <v>26</v>
      </c>
      <c r="D48" s="2">
        <v>23.9</v>
      </c>
      <c r="E48" s="2">
        <v>19</v>
      </c>
      <c r="F48" s="2">
        <v>20.5</v>
      </c>
      <c r="G48" s="2">
        <v>18.8</v>
      </c>
      <c r="H48" s="2">
        <v>12.1</v>
      </c>
      <c r="I48" s="2">
        <v>13.8</v>
      </c>
      <c r="J48" s="2">
        <v>20.9</v>
      </c>
      <c r="K48" s="2">
        <v>19</v>
      </c>
      <c r="L48" s="5">
        <v>14.8</v>
      </c>
      <c r="M48" s="5" t="s">
        <v>32</v>
      </c>
      <c r="N48" s="31" t="s">
        <v>27</v>
      </c>
      <c r="O48" s="28"/>
      <c r="P48" s="34"/>
    </row>
    <row r="49" spans="1:16" s="35" customFormat="1" ht="13.5" x14ac:dyDescent="0.2">
      <c r="A49" s="20" t="s">
        <v>91</v>
      </c>
      <c r="B49" s="2">
        <v>25.9</v>
      </c>
      <c r="C49" s="2">
        <v>24</v>
      </c>
      <c r="D49" s="2">
        <v>18</v>
      </c>
      <c r="E49" s="2">
        <v>16.3</v>
      </c>
      <c r="F49" s="2">
        <v>18.3</v>
      </c>
      <c r="G49" s="2">
        <v>17.3</v>
      </c>
      <c r="H49" s="2">
        <v>11.2</v>
      </c>
      <c r="I49" s="2">
        <v>14.5</v>
      </c>
      <c r="J49" s="2">
        <v>21.8</v>
      </c>
      <c r="K49" s="2">
        <v>16.7</v>
      </c>
      <c r="L49" s="5">
        <v>14.1</v>
      </c>
      <c r="M49" s="5" t="s">
        <v>32</v>
      </c>
      <c r="N49" s="32" t="s">
        <v>92</v>
      </c>
      <c r="O49" s="28"/>
      <c r="P49" s="34"/>
    </row>
    <row r="50" spans="1:16" s="35" customFormat="1" x14ac:dyDescent="0.2">
      <c r="A50" s="20" t="s">
        <v>21</v>
      </c>
      <c r="B50" s="2">
        <v>24.6</v>
      </c>
      <c r="C50" s="2">
        <v>27</v>
      </c>
      <c r="D50" s="2">
        <v>30.4</v>
      </c>
      <c r="E50" s="2">
        <v>23.1</v>
      </c>
      <c r="F50" s="2">
        <v>22.7</v>
      </c>
      <c r="G50" s="2">
        <v>19</v>
      </c>
      <c r="H50" s="2">
        <v>11.9</v>
      </c>
      <c r="I50" s="2">
        <v>11.3</v>
      </c>
      <c r="J50" s="2">
        <v>16.2</v>
      </c>
      <c r="K50" s="2">
        <v>17.2</v>
      </c>
      <c r="L50" s="5">
        <v>13.6</v>
      </c>
      <c r="M50" s="5" t="s">
        <v>32</v>
      </c>
      <c r="N50" s="32" t="s">
        <v>26</v>
      </c>
      <c r="O50" s="28"/>
      <c r="P50" s="34"/>
    </row>
    <row r="51" spans="1:16" s="35" customFormat="1" x14ac:dyDescent="0.2">
      <c r="A51" s="20" t="s">
        <v>22</v>
      </c>
      <c r="B51" s="2">
        <v>19.600000000000001</v>
      </c>
      <c r="C51" s="2">
        <v>17.899999999999999</v>
      </c>
      <c r="D51" s="2">
        <v>11.8</v>
      </c>
      <c r="E51" s="2">
        <v>10.9</v>
      </c>
      <c r="F51" s="2">
        <v>12.3</v>
      </c>
      <c r="G51" s="2">
        <v>14</v>
      </c>
      <c r="H51" s="2">
        <v>12.7</v>
      </c>
      <c r="I51" s="2">
        <v>14.3</v>
      </c>
      <c r="J51" s="2">
        <v>21.7</v>
      </c>
      <c r="K51" s="2">
        <v>17.2</v>
      </c>
      <c r="L51" s="5">
        <v>13.8</v>
      </c>
      <c r="M51" s="5" t="s">
        <v>32</v>
      </c>
      <c r="N51" s="32" t="s">
        <v>25</v>
      </c>
      <c r="O51" s="28"/>
      <c r="P51" s="34"/>
    </row>
    <row r="52" spans="1:16" s="35" customFormat="1" x14ac:dyDescent="0.2">
      <c r="A52" s="17" t="s">
        <v>23</v>
      </c>
      <c r="B52" s="33">
        <v>41.6</v>
      </c>
      <c r="C52" s="33">
        <v>43</v>
      </c>
      <c r="D52" s="33">
        <v>37.1</v>
      </c>
      <c r="E52" s="33">
        <v>24.7</v>
      </c>
      <c r="F52" s="33">
        <v>35.5</v>
      </c>
      <c r="G52" s="33">
        <v>35.4</v>
      </c>
      <c r="H52" s="33">
        <v>20.3</v>
      </c>
      <c r="I52" s="33">
        <v>21.8</v>
      </c>
      <c r="J52" s="33">
        <v>39.1</v>
      </c>
      <c r="K52" s="33">
        <v>45.6</v>
      </c>
      <c r="L52" s="5">
        <v>30.3</v>
      </c>
      <c r="M52" s="5" t="s">
        <v>32</v>
      </c>
      <c r="N52" s="32" t="s">
        <v>24</v>
      </c>
      <c r="O52" s="28"/>
      <c r="P52" s="34"/>
    </row>
    <row r="53" spans="1:16" s="35" customFormat="1" ht="24" x14ac:dyDescent="0.2">
      <c r="A53" s="18" t="s">
        <v>28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5"/>
      <c r="M53" s="5"/>
      <c r="N53" s="36" t="s">
        <v>29</v>
      </c>
      <c r="O53" s="28"/>
      <c r="P53" s="34"/>
    </row>
    <row r="54" spans="1:16" s="35" customFormat="1" x14ac:dyDescent="0.2">
      <c r="A54" s="19" t="s">
        <v>20</v>
      </c>
      <c r="B54" s="2">
        <v>-987.7</v>
      </c>
      <c r="C54" s="2">
        <v>-956.8</v>
      </c>
      <c r="D54" s="2">
        <v>-288.2</v>
      </c>
      <c r="E54" s="2">
        <v>75.2</v>
      </c>
      <c r="F54" s="2">
        <v>104.8</v>
      </c>
      <c r="G54" s="2">
        <v>342.3</v>
      </c>
      <c r="H54" s="2">
        <v>506.4</v>
      </c>
      <c r="I54" s="2">
        <v>-2.6</v>
      </c>
      <c r="J54" s="2">
        <v>-576.5</v>
      </c>
      <c r="K54" s="2">
        <v>-319.8</v>
      </c>
      <c r="L54" s="5">
        <v>511</v>
      </c>
      <c r="M54" s="5" t="s">
        <v>32</v>
      </c>
      <c r="N54" s="31" t="s">
        <v>27</v>
      </c>
      <c r="O54" s="28"/>
      <c r="P54" s="34"/>
    </row>
    <row r="55" spans="1:16" s="35" customFormat="1" ht="13.5" x14ac:dyDescent="0.2">
      <c r="A55" s="20" t="s">
        <v>91</v>
      </c>
      <c r="B55" s="2">
        <v>-427.8</v>
      </c>
      <c r="C55" s="2">
        <v>-249.1</v>
      </c>
      <c r="D55" s="2">
        <v>-84</v>
      </c>
      <c r="E55" s="2">
        <v>20.9</v>
      </c>
      <c r="F55" s="2">
        <v>-61.5</v>
      </c>
      <c r="G55" s="2">
        <v>82.7</v>
      </c>
      <c r="H55" s="2">
        <v>237.5</v>
      </c>
      <c r="I55" s="2">
        <v>-71.7</v>
      </c>
      <c r="J55" s="2">
        <v>-460.8</v>
      </c>
      <c r="K55" s="2">
        <v>-47.9</v>
      </c>
      <c r="L55" s="5">
        <v>418.4</v>
      </c>
      <c r="M55" s="5" t="s">
        <v>32</v>
      </c>
      <c r="N55" s="32" t="s">
        <v>92</v>
      </c>
      <c r="O55" s="28"/>
      <c r="P55" s="34"/>
    </row>
    <row r="56" spans="1:16" s="35" customFormat="1" x14ac:dyDescent="0.2">
      <c r="A56" s="20" t="s">
        <v>21</v>
      </c>
      <c r="B56" s="2">
        <v>-336.9</v>
      </c>
      <c r="C56" s="2">
        <v>-621.1</v>
      </c>
      <c r="D56" s="2">
        <v>-143.19999999999999</v>
      </c>
      <c r="E56" s="2">
        <v>39.5</v>
      </c>
      <c r="F56" s="2">
        <v>67.8</v>
      </c>
      <c r="G56" s="2">
        <v>207.6</v>
      </c>
      <c r="H56" s="2">
        <v>224.4</v>
      </c>
      <c r="I56" s="2">
        <v>37.700000000000003</v>
      </c>
      <c r="J56" s="2">
        <v>-51.5</v>
      </c>
      <c r="K56" s="2">
        <v>-243</v>
      </c>
      <c r="L56" s="5">
        <v>-92.4</v>
      </c>
      <c r="M56" s="5" t="s">
        <v>32</v>
      </c>
      <c r="N56" s="32" t="s">
        <v>26</v>
      </c>
      <c r="O56" s="28"/>
      <c r="P56" s="34"/>
    </row>
    <row r="57" spans="1:16" s="35" customFormat="1" x14ac:dyDescent="0.2">
      <c r="A57" s="20" t="s">
        <v>22</v>
      </c>
      <c r="B57" s="2">
        <v>-75.5</v>
      </c>
      <c r="C57" s="2">
        <v>-10.8</v>
      </c>
      <c r="D57" s="2">
        <v>-28.4</v>
      </c>
      <c r="E57" s="2">
        <v>-0.1</v>
      </c>
      <c r="F57" s="2">
        <v>27</v>
      </c>
      <c r="G57" s="2">
        <v>12.1</v>
      </c>
      <c r="H57" s="2">
        <v>21.4</v>
      </c>
      <c r="I57" s="2">
        <v>48.4</v>
      </c>
      <c r="J57" s="2">
        <v>-59.8</v>
      </c>
      <c r="K57" s="2">
        <v>1.9</v>
      </c>
      <c r="L57" s="5">
        <v>145.4</v>
      </c>
      <c r="M57" s="5" t="s">
        <v>32</v>
      </c>
      <c r="N57" s="32" t="s">
        <v>25</v>
      </c>
      <c r="O57" s="28"/>
      <c r="P57" s="34"/>
    </row>
    <row r="58" spans="1:16" s="35" customFormat="1" x14ac:dyDescent="0.2">
      <c r="A58" s="17" t="s">
        <v>23</v>
      </c>
      <c r="B58" s="33">
        <v>-147.4</v>
      </c>
      <c r="C58" s="33">
        <v>-75.8</v>
      </c>
      <c r="D58" s="33">
        <v>-32.700000000000003</v>
      </c>
      <c r="E58" s="33">
        <v>14.9</v>
      </c>
      <c r="F58" s="33">
        <v>71.5</v>
      </c>
      <c r="G58" s="33">
        <v>40</v>
      </c>
      <c r="H58" s="33">
        <v>23.2</v>
      </c>
      <c r="I58" s="33">
        <v>-17</v>
      </c>
      <c r="J58" s="33">
        <v>-4.5</v>
      </c>
      <c r="K58" s="33">
        <v>-30.7</v>
      </c>
      <c r="L58" s="5">
        <v>39.6</v>
      </c>
      <c r="M58" s="5" t="s">
        <v>32</v>
      </c>
      <c r="N58" s="32" t="s">
        <v>24</v>
      </c>
      <c r="O58" s="28"/>
      <c r="P58" s="34"/>
    </row>
    <row r="59" spans="1:16" x14ac:dyDescent="0.25">
      <c r="A59" s="37" t="s">
        <v>61</v>
      </c>
      <c r="O59" s="12"/>
    </row>
    <row r="60" spans="1:16" x14ac:dyDescent="0.25">
      <c r="A60" s="37" t="s">
        <v>62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N60" s="39"/>
      <c r="O60" s="12"/>
    </row>
    <row r="61" spans="1:16" x14ac:dyDescent="0.25">
      <c r="A61" s="37" t="s">
        <v>63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N61" s="39"/>
    </row>
    <row r="62" spans="1:16" x14ac:dyDescent="0.25">
      <c r="A62" s="37" t="s">
        <v>64</v>
      </c>
    </row>
    <row r="63" spans="1:16" x14ac:dyDescent="0.25">
      <c r="A63" s="37" t="s">
        <v>65</v>
      </c>
    </row>
    <row r="64" spans="1:16" x14ac:dyDescent="0.25">
      <c r="A64" s="37" t="s">
        <v>66</v>
      </c>
    </row>
    <row r="65" spans="1:1" x14ac:dyDescent="0.25">
      <c r="A65" s="37" t="s">
        <v>93</v>
      </c>
    </row>
    <row r="66" spans="1:1" x14ac:dyDescent="0.25">
      <c r="A66" s="37" t="s">
        <v>102</v>
      </c>
    </row>
    <row r="67" spans="1:1" x14ac:dyDescent="0.25">
      <c r="A67" s="40" t="s">
        <v>75</v>
      </c>
    </row>
    <row r="68" spans="1:1" ht="11.45" customHeight="1" x14ac:dyDescent="0.25">
      <c r="A68" s="41" t="s">
        <v>71</v>
      </c>
    </row>
    <row r="69" spans="1:1" x14ac:dyDescent="0.25">
      <c r="A69" s="40" t="s">
        <v>67</v>
      </c>
    </row>
    <row r="70" spans="1:1" x14ac:dyDescent="0.25">
      <c r="A70" s="40" t="s">
        <v>68</v>
      </c>
    </row>
    <row r="71" spans="1:1" x14ac:dyDescent="0.25">
      <c r="A71" s="40" t="s">
        <v>69</v>
      </c>
    </row>
    <row r="72" spans="1:1" x14ac:dyDescent="0.25">
      <c r="A72" s="40" t="s">
        <v>70</v>
      </c>
    </row>
    <row r="73" spans="1:1" x14ac:dyDescent="0.25">
      <c r="A73" s="40" t="s">
        <v>94</v>
      </c>
    </row>
    <row r="74" spans="1:1" x14ac:dyDescent="0.25">
      <c r="A74" s="40" t="s">
        <v>103</v>
      </c>
    </row>
  </sheetData>
  <conditionalFormatting sqref="L23">
    <cfRule type="cellIs" dxfId="42" priority="65" operator="equal">
      <formula>2018</formula>
    </cfRule>
  </conditionalFormatting>
  <conditionalFormatting sqref="M48 M50:M53">
    <cfRule type="cellIs" dxfId="41" priority="46" operator="equal">
      <formula>2018</formula>
    </cfRule>
  </conditionalFormatting>
  <conditionalFormatting sqref="M54 M56:M58">
    <cfRule type="cellIs" dxfId="40" priority="45" operator="equal">
      <formula>2018</formula>
    </cfRule>
  </conditionalFormatting>
  <conditionalFormatting sqref="M43">
    <cfRule type="cellIs" dxfId="39" priority="44" operator="equal">
      <formula>2018</formula>
    </cfRule>
  </conditionalFormatting>
  <conditionalFormatting sqref="M49">
    <cfRule type="cellIs" dxfId="38" priority="43" operator="equal">
      <formula>2018</formula>
    </cfRule>
  </conditionalFormatting>
  <conditionalFormatting sqref="M55">
    <cfRule type="cellIs" dxfId="37" priority="42" operator="equal">
      <formula>2018</formula>
    </cfRule>
  </conditionalFormatting>
  <conditionalFormatting sqref="L35:L41">
    <cfRule type="cellIs" dxfId="36" priority="41" operator="equal">
      <formula>2018</formula>
    </cfRule>
  </conditionalFormatting>
  <conditionalFormatting sqref="L8:L11 L32">
    <cfRule type="cellIs" dxfId="35" priority="58" operator="equal">
      <formula>2018</formula>
    </cfRule>
  </conditionalFormatting>
  <conditionalFormatting sqref="L48 L50:L53">
    <cfRule type="cellIs" dxfId="34" priority="39" operator="equal">
      <formula>2018</formula>
    </cfRule>
  </conditionalFormatting>
  <conditionalFormatting sqref="L54 L56:L58">
    <cfRule type="cellIs" dxfId="33" priority="38" operator="equal">
      <formula>2018</formula>
    </cfRule>
  </conditionalFormatting>
  <conditionalFormatting sqref="L43">
    <cfRule type="cellIs" dxfId="32" priority="37" operator="equal">
      <formula>2018</formula>
    </cfRule>
  </conditionalFormatting>
  <conditionalFormatting sqref="L49">
    <cfRule type="cellIs" dxfId="31" priority="36" operator="equal">
      <formula>2018</formula>
    </cfRule>
  </conditionalFormatting>
  <conditionalFormatting sqref="L55">
    <cfRule type="cellIs" dxfId="30" priority="35" operator="equal">
      <formula>2018</formula>
    </cfRule>
  </conditionalFormatting>
  <conditionalFormatting sqref="M27:M28">
    <cfRule type="cellIs" dxfId="29" priority="50" operator="equal">
      <formula>2018</formula>
    </cfRule>
  </conditionalFormatting>
  <conditionalFormatting sqref="L27:L28">
    <cfRule type="cellIs" dxfId="28" priority="49" operator="equal">
      <formula>2018</formula>
    </cfRule>
  </conditionalFormatting>
  <conditionalFormatting sqref="M35:M41">
    <cfRule type="cellIs" dxfId="27" priority="48" operator="equal">
      <formula>2018</formula>
    </cfRule>
  </conditionalFormatting>
  <conditionalFormatting sqref="M42 M44:M47">
    <cfRule type="cellIs" dxfId="26" priority="47" operator="equal">
      <formula>2018</formula>
    </cfRule>
  </conditionalFormatting>
  <conditionalFormatting sqref="L42 L44:L47">
    <cfRule type="cellIs" dxfId="25" priority="40" operator="equal">
      <formula>2018</formula>
    </cfRule>
  </conditionalFormatting>
  <conditionalFormatting sqref="M16">
    <cfRule type="cellIs" dxfId="24" priority="33" operator="equal">
      <formula>2018</formula>
    </cfRule>
  </conditionalFormatting>
  <conditionalFormatting sqref="L16">
    <cfRule type="cellIs" dxfId="23" priority="32" operator="equal">
      <formula>2018</formula>
    </cfRule>
  </conditionalFormatting>
  <conditionalFormatting sqref="M32">
    <cfRule type="cellIs" dxfId="22" priority="31" operator="equal">
      <formula>2018</formula>
    </cfRule>
  </conditionalFormatting>
  <conditionalFormatting sqref="M4:M7">
    <cfRule type="cellIs" dxfId="21" priority="30" operator="equal">
      <formula>2018</formula>
    </cfRule>
  </conditionalFormatting>
  <conditionalFormatting sqref="L4:L7">
    <cfRule type="cellIs" dxfId="20" priority="29" operator="equal">
      <formula>2018</formula>
    </cfRule>
  </conditionalFormatting>
  <conditionalFormatting sqref="M17:M19">
    <cfRule type="cellIs" dxfId="19" priority="28" operator="equal">
      <formula>2018</formula>
    </cfRule>
  </conditionalFormatting>
  <conditionalFormatting sqref="L17:L20 M20">
    <cfRule type="cellIs" dxfId="18" priority="27" operator="equal">
      <formula>2018</formula>
    </cfRule>
  </conditionalFormatting>
  <conditionalFormatting sqref="L24:M24">
    <cfRule type="cellIs" dxfId="17" priority="26" stopIfTrue="1" operator="equal">
      <formula>2018</formula>
    </cfRule>
  </conditionalFormatting>
  <conditionalFormatting sqref="M8:M11">
    <cfRule type="cellIs" dxfId="16" priority="25" operator="equal">
      <formula>2018</formula>
    </cfRule>
  </conditionalFormatting>
  <conditionalFormatting sqref="M21:M22">
    <cfRule type="cellIs" dxfId="15" priority="24" operator="equal">
      <formula>2018</formula>
    </cfRule>
  </conditionalFormatting>
  <conditionalFormatting sqref="L21:L22">
    <cfRule type="cellIs" dxfId="14" priority="23" operator="equal">
      <formula>2018</formula>
    </cfRule>
  </conditionalFormatting>
  <conditionalFormatting sqref="M25:M26">
    <cfRule type="cellIs" dxfId="13" priority="22" operator="equal">
      <formula>2018</formula>
    </cfRule>
  </conditionalFormatting>
  <conditionalFormatting sqref="L25:L26">
    <cfRule type="cellIs" dxfId="12" priority="21" operator="equal">
      <formula>2018</formula>
    </cfRule>
  </conditionalFormatting>
  <conditionalFormatting sqref="L29:L30 M29:M31">
    <cfRule type="cellIs" dxfId="11" priority="20" operator="equal">
      <formula>2018</formula>
    </cfRule>
  </conditionalFormatting>
  <conditionalFormatting sqref="L33:M33">
    <cfRule type="cellIs" dxfId="10" priority="19" operator="equal">
      <formula>2018</formula>
    </cfRule>
  </conditionalFormatting>
  <conditionalFormatting sqref="M12">
    <cfRule type="cellIs" dxfId="9" priority="10" operator="equal">
      <formula>2018</formula>
    </cfRule>
  </conditionalFormatting>
  <conditionalFormatting sqref="M23">
    <cfRule type="cellIs" dxfId="8" priority="9" operator="equal">
      <formula>2018</formula>
    </cfRule>
  </conditionalFormatting>
  <conditionalFormatting sqref="M13:M15">
    <cfRule type="cellIs" dxfId="7" priority="8" operator="equal">
      <formula>2018</formula>
    </cfRule>
  </conditionalFormatting>
  <conditionalFormatting sqref="L13:L15">
    <cfRule type="cellIs" dxfId="6" priority="7" operator="equal">
      <formula>2018</formula>
    </cfRule>
  </conditionalFormatting>
  <conditionalFormatting sqref="C13:F13">
    <cfRule type="cellIs" dxfId="5" priority="6" operator="equal">
      <formula>2018</formula>
    </cfRule>
  </conditionalFormatting>
  <conditionalFormatting sqref="C14:F14">
    <cfRule type="cellIs" dxfId="4" priority="5" operator="equal">
      <formula>2018</formula>
    </cfRule>
  </conditionalFormatting>
  <conditionalFormatting sqref="C15:F15">
    <cfRule type="cellIs" dxfId="3" priority="4" operator="equal">
      <formula>2018</formula>
    </cfRule>
  </conditionalFormatting>
  <conditionalFormatting sqref="H13:I13">
    <cfRule type="cellIs" dxfId="2" priority="3" operator="equal">
      <formula>2018</formula>
    </cfRule>
  </conditionalFormatting>
  <conditionalFormatting sqref="H14:I14">
    <cfRule type="cellIs" dxfId="1" priority="2" operator="equal">
      <formula>2018</formula>
    </cfRule>
  </conditionalFormatting>
  <conditionalFormatting sqref="H15:I15">
    <cfRule type="cellIs" dxfId="0" priority="1" operator="equal">
      <formula>2018</formula>
    </cfRule>
  </conditionalFormatting>
  <pageMargins left="0.7" right="0.7" top="0.75" bottom="0.75" header="0.3" footer="0.3"/>
  <pageSetup paperSize="9" scale="71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Wybrane dane o woj.pomorskim</vt:lpstr>
      <vt:lpstr>Rozdział_8._Wybrane_dane_o_województwie_pomorskim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Wróbel Katarzyna</dc:creator>
  <cp:lastModifiedBy>Bujarska Ewa</cp:lastModifiedBy>
  <cp:lastPrinted>2020-01-29T11:49:18Z</cp:lastPrinted>
  <dcterms:created xsi:type="dcterms:W3CDTF">2019-11-28T13:10:43Z</dcterms:created>
  <dcterms:modified xsi:type="dcterms:W3CDTF">2022-05-23T06:34:45Z</dcterms:modified>
</cp:coreProperties>
</file>